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Volumen II Año 2025\"/>
    </mc:Choice>
  </mc:AlternateContent>
  <bookViews>
    <workbookView xWindow="120" yWindow="135" windowWidth="15480" windowHeight="8190"/>
  </bookViews>
  <sheets>
    <sheet name="Cuadro 21" sheetId="30" r:id="rId1"/>
  </sheets>
  <definedNames>
    <definedName name="_xlnm.Print_Area" localSheetId="0">'Cuadro 21'!$A$1:$L$39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10" i="30" l="1"/>
  <c r="B12" i="30"/>
  <c r="B14" i="30"/>
  <c r="B16" i="30"/>
  <c r="B18" i="30"/>
  <c r="B20" i="30"/>
  <c r="B22" i="30"/>
  <c r="B24" i="30"/>
  <c r="B26" i="30"/>
  <c r="B28" i="30"/>
  <c r="B30" i="30"/>
  <c r="B32" i="30"/>
  <c r="B34" i="30"/>
  <c r="D8" i="30"/>
  <c r="B8" i="30" s="1"/>
  <c r="E8" i="30"/>
  <c r="F8" i="30"/>
  <c r="G8" i="30"/>
  <c r="H8" i="30"/>
  <c r="I8" i="30"/>
  <c r="J8" i="30"/>
  <c r="K8" i="30"/>
  <c r="L8" i="30"/>
  <c r="C8" i="30"/>
</calcChain>
</file>

<file path=xl/sharedStrings.xml><?xml version="1.0" encoding="utf-8"?>
<sst xmlns="http://schemas.openxmlformats.org/spreadsheetml/2006/main" count="33" uniqueCount="33">
  <si>
    <t>Defunciones fetales</t>
  </si>
  <si>
    <t>Total</t>
  </si>
  <si>
    <t>Edad de la mujer</t>
  </si>
  <si>
    <t xml:space="preserve">Menos de 15            </t>
  </si>
  <si>
    <t>15 a                  19</t>
  </si>
  <si>
    <t>20 a                 24</t>
  </si>
  <si>
    <t>25 a            29</t>
  </si>
  <si>
    <t>30 a             34</t>
  </si>
  <si>
    <t>35 a                39</t>
  </si>
  <si>
    <t>40 a             44</t>
  </si>
  <si>
    <t>45 a               49</t>
  </si>
  <si>
    <t>No               especi-                   ficada</t>
  </si>
  <si>
    <t>50 y más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</si>
  <si>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</si>
  <si>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</si>
  <si>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</si>
  <si>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</si>
  <si>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</si>
  <si>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</si>
  <si>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</si>
  <si>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</si>
  <si>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</si>
  <si>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</si>
  <si>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Emberá</t>
  </si>
  <si>
    <t>Comarca Ngäbe Buglé</t>
  </si>
  <si>
    <t>TOTAL</t>
  </si>
  <si>
    <t>-  Cantidad nula o cero.</t>
  </si>
  <si>
    <t xml:space="preserve">              (Minsa y CSS), y clínicas privadas.</t>
  </si>
  <si>
    <t xml:space="preserve">Fuente:  Los  datos  publicados  corresponden  a  información  recopilada  en  los  registros  administrativos  de  las  instalaciones  de  salud  pública </t>
  </si>
  <si>
    <t>Provincia y comarca                        indígena de                                                                                                                                                                                    residencia</t>
  </si>
  <si>
    <t>Cuadro 21.  DEFUNCIONES FETALES EN LA REPÚBLICA, POR EDAD DE LA MUJER, SEGÚN PROVINCIA Y</t>
  </si>
  <si>
    <t xml:space="preserve"> COMARCA INDÍGENA 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</si>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</sst>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8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3" fillId="0" borderId="0" xfId="3" applyFont="1"/>
    <xf numFmtId="0" fontId="3" fillId="0" borderId="0" xfId="4"/>
    <xf numFmtId="0" fontId="3" fillId="0" borderId="0" xfId="4" applyBorder="1"/>
    <xf numFmtId="0" fontId="9" fillId="2" borderId="7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2" xfId="4" applyFont="1" applyFill="1" applyBorder="1"/>
    <xf numFmtId="0" fontId="5" fillId="0" borderId="2" xfId="4" applyFont="1" applyBorder="1"/>
    <xf numFmtId="0" fontId="5" fillId="0" borderId="3" xfId="4" applyFont="1" applyBorder="1"/>
    <xf numFmtId="0" fontId="6" fillId="0" borderId="1" xfId="4" applyFont="1" applyBorder="1" applyAlignment="1">
      <alignment horizontal="center"/>
    </xf>
    <xf numFmtId="164" fontId="6" fillId="0" borderId="2" xfId="4" applyNumberFormat="1" applyFont="1" applyFill="1" applyBorder="1"/>
    <xf numFmtId="164" fontId="6" fillId="0" borderId="2" xfId="4" applyNumberFormat="1" applyFont="1" applyFill="1" applyBorder="1" applyAlignment="1">
      <alignment horizontal="right"/>
    </xf>
    <xf numFmtId="164" fontId="6" fillId="0" borderId="3" xfId="4" applyNumberFormat="1" applyFont="1" applyFill="1" applyBorder="1" applyAlignment="1">
      <alignment horizontal="right"/>
    </xf>
    <xf numFmtId="0" fontId="3" fillId="0" borderId="1" xfId="4" applyFill="1" applyBorder="1"/>
    <xf numFmtId="164" fontId="7" fillId="0" borderId="2" xfId="4" applyNumberFormat="1" applyFont="1" applyFill="1" applyBorder="1" applyAlignment="1">
      <alignment horizontal="right"/>
    </xf>
    <xf numFmtId="164" fontId="7" fillId="0" borderId="3" xfId="4" applyNumberFormat="1" applyFont="1" applyFill="1" applyBorder="1" applyAlignment="1">
      <alignment horizontal="right"/>
    </xf>
    <xf numFmtId="0" fontId="3" fillId="0" borderId="0" xfId="4" applyFill="1"/>
    <xf numFmtId="0" fontId="3" fillId="0" borderId="1" xfId="4" applyFont="1" applyFill="1" applyBorder="1" applyAlignment="1"/>
    <xf numFmtId="164" fontId="3" fillId="0" borderId="2" xfId="4" applyNumberFormat="1" applyFont="1" applyFill="1" applyBorder="1" applyAlignment="1">
      <alignment horizontal="right"/>
    </xf>
    <xf numFmtId="164" fontId="3" fillId="0" borderId="3" xfId="4" applyNumberFormat="1" applyFont="1" applyFill="1" applyBorder="1" applyAlignment="1">
      <alignment horizontal="right"/>
    </xf>
    <xf numFmtId="0" fontId="3" fillId="0" borderId="1" xfId="4" applyBorder="1"/>
    <xf numFmtId="164" fontId="7" fillId="0" borderId="2" xfId="4" applyNumberFormat="1" applyFon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3" fillId="0" borderId="1" xfId="4" applyFont="1" applyBorder="1" applyAlignment="1"/>
    <xf numFmtId="0" fontId="3" fillId="0" borderId="1" xfId="4" applyFont="1" applyBorder="1" applyAlignment="1">
      <alignment horizontal="center" vertical="center" wrapText="1"/>
    </xf>
    <xf numFmtId="164" fontId="5" fillId="0" borderId="2" xfId="4" applyNumberFormat="1" applyFont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164" fontId="7" fillId="0" borderId="0" xfId="4" applyNumberFormat="1" applyFont="1" applyAlignment="1">
      <alignment horizontal="right"/>
    </xf>
    <xf numFmtId="0" fontId="3" fillId="0" borderId="1" xfId="4" applyFont="1" applyBorder="1" applyAlignment="1">
      <alignment horizontal="left"/>
    </xf>
    <xf numFmtId="164" fontId="3" fillId="0" borderId="1" xfId="4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right"/>
    </xf>
    <xf numFmtId="0" fontId="3" fillId="0" borderId="2" xfId="4" applyFont="1" applyBorder="1" applyAlignment="1">
      <alignment horizontal="right"/>
    </xf>
    <xf numFmtId="0" fontId="3" fillId="0" borderId="2" xfId="4" applyFont="1" applyBorder="1"/>
    <xf numFmtId="0" fontId="3" fillId="0" borderId="3" xfId="4" applyFont="1" applyBorder="1" applyAlignment="1">
      <alignment horizontal="right"/>
    </xf>
    <xf numFmtId="164" fontId="3" fillId="0" borderId="2" xfId="4" applyNumberFormat="1" applyFont="1" applyBorder="1" applyAlignment="1">
      <alignment horizontal="right"/>
    </xf>
    <xf numFmtId="164" fontId="3" fillId="0" borderId="3" xfId="4" applyNumberFormat="1" applyFont="1" applyBorder="1" applyAlignment="1">
      <alignment horizontal="right"/>
    </xf>
    <xf numFmtId="0" fontId="3" fillId="0" borderId="1" xfId="4" applyFont="1" applyBorder="1" applyAlignment="1">
      <alignment horizontal="left" indent="2"/>
    </xf>
    <xf numFmtId="0" fontId="3" fillId="0" borderId="0" xfId="4" applyFont="1" applyBorder="1"/>
    <xf numFmtId="0" fontId="3" fillId="0" borderId="4" xfId="4" applyFont="1" applyBorder="1" applyAlignment="1">
      <alignment horizontal="left"/>
    </xf>
    <xf numFmtId="164" fontId="6" fillId="0" borderId="5" xfId="4" applyNumberFormat="1" applyFont="1" applyFill="1" applyBorder="1" applyAlignment="1">
      <alignment horizontal="right"/>
    </xf>
    <xf numFmtId="164" fontId="3" fillId="0" borderId="5" xfId="4" applyNumberFormat="1" applyFont="1" applyFill="1" applyBorder="1" applyAlignment="1">
      <alignment horizontal="right"/>
    </xf>
    <xf numFmtId="164" fontId="3" fillId="0" borderId="6" xfId="4" applyNumberFormat="1" applyFont="1" applyFill="1" applyBorder="1" applyAlignment="1">
      <alignment horizontal="right"/>
    </xf>
    <xf numFmtId="0" fontId="3" fillId="0" borderId="0" xfId="4" applyFont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49" fontId="3" fillId="0" borderId="0" xfId="5" applyNumberFormat="1" applyFont="1"/>
    <xf numFmtId="0" fontId="3" fillId="0" borderId="0" xfId="4" applyFont="1" applyAlignment="1">
      <alignment vertical="center"/>
    </xf>
    <xf numFmtId="0" fontId="6" fillId="0" borderId="0" xfId="4" applyFont="1" applyAlignment="1">
      <alignment horizontal="center" vertical="center" wrapText="1"/>
    </xf>
    <xf numFmtId="0" fontId="5" fillId="0" borderId="0" xfId="4" applyFont="1" applyBorder="1" applyAlignment="1">
      <alignment horizontal="center"/>
    </xf>
    <xf numFmtId="0" fontId="9" fillId="2" borderId="7" xfId="4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4"/>
    <cellStyle name="Normal 2 3" xfId="5"/>
    <cellStyle name="Normal 3" xfId="2"/>
    <cellStyle name="Normal_97-04" xfId="3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16" zoomScaleNormal="100" workbookViewId="0">
      <selection activeCell="A30" sqref="A30"/>
    </sheetView>
  </sheetViews>
  <sheetFormatPr baseColWidth="10" defaultRowHeight="12.75" x14ac:dyDescent="0.2"/>
  <cols>
    <col min="1" max="1" width="33.5703125" style="2" customWidth="1"/>
    <col min="2" max="2" width="7.85546875" style="16" customWidth="1"/>
    <col min="3" max="11" width="7.85546875" style="2" customWidth="1"/>
    <col min="12" max="12" width="7.85546875" style="3" customWidth="1"/>
    <col min="13" max="256" width="11.42578125" style="2"/>
    <col min="257" max="257" width="33.5703125" style="2" customWidth="1"/>
    <col min="258" max="258" width="8" style="2" customWidth="1"/>
    <col min="259" max="267" width="7.85546875" style="2" customWidth="1"/>
    <col min="268" max="268" width="7.7109375" style="2" customWidth="1"/>
    <col min="269" max="512" width="11.42578125" style="2"/>
    <col min="513" max="513" width="33.5703125" style="2" customWidth="1"/>
    <col min="514" max="514" width="8" style="2" customWidth="1"/>
    <col min="515" max="523" width="7.85546875" style="2" customWidth="1"/>
    <col min="524" max="524" width="7.7109375" style="2" customWidth="1"/>
    <col min="525" max="768" width="11.42578125" style="2"/>
    <col min="769" max="769" width="33.5703125" style="2" customWidth="1"/>
    <col min="770" max="770" width="8" style="2" customWidth="1"/>
    <col min="771" max="779" width="7.85546875" style="2" customWidth="1"/>
    <col min="780" max="780" width="7.7109375" style="2" customWidth="1"/>
    <col min="781" max="1024" width="11.42578125" style="2"/>
    <col min="1025" max="1025" width="33.5703125" style="2" customWidth="1"/>
    <col min="1026" max="1026" width="8" style="2" customWidth="1"/>
    <col min="1027" max="1035" width="7.85546875" style="2" customWidth="1"/>
    <col min="1036" max="1036" width="7.7109375" style="2" customWidth="1"/>
    <col min="1037" max="1280" width="11.42578125" style="2"/>
    <col min="1281" max="1281" width="33.5703125" style="2" customWidth="1"/>
    <col min="1282" max="1282" width="8" style="2" customWidth="1"/>
    <col min="1283" max="1291" width="7.85546875" style="2" customWidth="1"/>
    <col min="1292" max="1292" width="7.7109375" style="2" customWidth="1"/>
    <col min="1293" max="1536" width="11.42578125" style="2"/>
    <col min="1537" max="1537" width="33.5703125" style="2" customWidth="1"/>
    <col min="1538" max="1538" width="8" style="2" customWidth="1"/>
    <col min="1539" max="1547" width="7.85546875" style="2" customWidth="1"/>
    <col min="1548" max="1548" width="7.7109375" style="2" customWidth="1"/>
    <col min="1549" max="1792" width="11.42578125" style="2"/>
    <col min="1793" max="1793" width="33.5703125" style="2" customWidth="1"/>
    <col min="1794" max="1794" width="8" style="2" customWidth="1"/>
    <col min="1795" max="1803" width="7.85546875" style="2" customWidth="1"/>
    <col min="1804" max="1804" width="7.7109375" style="2" customWidth="1"/>
    <col min="1805" max="2048" width="11.42578125" style="2"/>
    <col min="2049" max="2049" width="33.5703125" style="2" customWidth="1"/>
    <col min="2050" max="2050" width="8" style="2" customWidth="1"/>
    <col min="2051" max="2059" width="7.85546875" style="2" customWidth="1"/>
    <col min="2060" max="2060" width="7.7109375" style="2" customWidth="1"/>
    <col min="2061" max="2304" width="11.42578125" style="2"/>
    <col min="2305" max="2305" width="33.5703125" style="2" customWidth="1"/>
    <col min="2306" max="2306" width="8" style="2" customWidth="1"/>
    <col min="2307" max="2315" width="7.85546875" style="2" customWidth="1"/>
    <col min="2316" max="2316" width="7.7109375" style="2" customWidth="1"/>
    <col min="2317" max="2560" width="11.42578125" style="2"/>
    <col min="2561" max="2561" width="33.5703125" style="2" customWidth="1"/>
    <col min="2562" max="2562" width="8" style="2" customWidth="1"/>
    <col min="2563" max="2571" width="7.85546875" style="2" customWidth="1"/>
    <col min="2572" max="2572" width="7.7109375" style="2" customWidth="1"/>
    <col min="2573" max="2816" width="11.42578125" style="2"/>
    <col min="2817" max="2817" width="33.5703125" style="2" customWidth="1"/>
    <col min="2818" max="2818" width="8" style="2" customWidth="1"/>
    <col min="2819" max="2827" width="7.85546875" style="2" customWidth="1"/>
    <col min="2828" max="2828" width="7.7109375" style="2" customWidth="1"/>
    <col min="2829" max="3072" width="11.42578125" style="2"/>
    <col min="3073" max="3073" width="33.5703125" style="2" customWidth="1"/>
    <col min="3074" max="3074" width="8" style="2" customWidth="1"/>
    <col min="3075" max="3083" width="7.85546875" style="2" customWidth="1"/>
    <col min="3084" max="3084" width="7.7109375" style="2" customWidth="1"/>
    <col min="3085" max="3328" width="11.42578125" style="2"/>
    <col min="3329" max="3329" width="33.5703125" style="2" customWidth="1"/>
    <col min="3330" max="3330" width="8" style="2" customWidth="1"/>
    <col min="3331" max="3339" width="7.85546875" style="2" customWidth="1"/>
    <col min="3340" max="3340" width="7.7109375" style="2" customWidth="1"/>
    <col min="3341" max="3584" width="11.42578125" style="2"/>
    <col min="3585" max="3585" width="33.5703125" style="2" customWidth="1"/>
    <col min="3586" max="3586" width="8" style="2" customWidth="1"/>
    <col min="3587" max="3595" width="7.85546875" style="2" customWidth="1"/>
    <col min="3596" max="3596" width="7.7109375" style="2" customWidth="1"/>
    <col min="3597" max="3840" width="11.42578125" style="2"/>
    <col min="3841" max="3841" width="33.5703125" style="2" customWidth="1"/>
    <col min="3842" max="3842" width="8" style="2" customWidth="1"/>
    <col min="3843" max="3851" width="7.85546875" style="2" customWidth="1"/>
    <col min="3852" max="3852" width="7.7109375" style="2" customWidth="1"/>
    <col min="3853" max="4096" width="11.42578125" style="2"/>
    <col min="4097" max="4097" width="33.5703125" style="2" customWidth="1"/>
    <col min="4098" max="4098" width="8" style="2" customWidth="1"/>
    <col min="4099" max="4107" width="7.85546875" style="2" customWidth="1"/>
    <col min="4108" max="4108" width="7.7109375" style="2" customWidth="1"/>
    <col min="4109" max="4352" width="11.42578125" style="2"/>
    <col min="4353" max="4353" width="33.5703125" style="2" customWidth="1"/>
    <col min="4354" max="4354" width="8" style="2" customWidth="1"/>
    <col min="4355" max="4363" width="7.85546875" style="2" customWidth="1"/>
    <col min="4364" max="4364" width="7.7109375" style="2" customWidth="1"/>
    <col min="4365" max="4608" width="11.42578125" style="2"/>
    <col min="4609" max="4609" width="33.5703125" style="2" customWidth="1"/>
    <col min="4610" max="4610" width="8" style="2" customWidth="1"/>
    <col min="4611" max="4619" width="7.85546875" style="2" customWidth="1"/>
    <col min="4620" max="4620" width="7.7109375" style="2" customWidth="1"/>
    <col min="4621" max="4864" width="11.42578125" style="2"/>
    <col min="4865" max="4865" width="33.5703125" style="2" customWidth="1"/>
    <col min="4866" max="4866" width="8" style="2" customWidth="1"/>
    <col min="4867" max="4875" width="7.85546875" style="2" customWidth="1"/>
    <col min="4876" max="4876" width="7.7109375" style="2" customWidth="1"/>
    <col min="4877" max="5120" width="11.42578125" style="2"/>
    <col min="5121" max="5121" width="33.5703125" style="2" customWidth="1"/>
    <col min="5122" max="5122" width="8" style="2" customWidth="1"/>
    <col min="5123" max="5131" width="7.85546875" style="2" customWidth="1"/>
    <col min="5132" max="5132" width="7.7109375" style="2" customWidth="1"/>
    <col min="5133" max="5376" width="11.42578125" style="2"/>
    <col min="5377" max="5377" width="33.5703125" style="2" customWidth="1"/>
    <col min="5378" max="5378" width="8" style="2" customWidth="1"/>
    <col min="5379" max="5387" width="7.85546875" style="2" customWidth="1"/>
    <col min="5388" max="5388" width="7.7109375" style="2" customWidth="1"/>
    <col min="5389" max="5632" width="11.42578125" style="2"/>
    <col min="5633" max="5633" width="33.5703125" style="2" customWidth="1"/>
    <col min="5634" max="5634" width="8" style="2" customWidth="1"/>
    <col min="5635" max="5643" width="7.85546875" style="2" customWidth="1"/>
    <col min="5644" max="5644" width="7.7109375" style="2" customWidth="1"/>
    <col min="5645" max="5888" width="11.42578125" style="2"/>
    <col min="5889" max="5889" width="33.5703125" style="2" customWidth="1"/>
    <col min="5890" max="5890" width="8" style="2" customWidth="1"/>
    <col min="5891" max="5899" width="7.85546875" style="2" customWidth="1"/>
    <col min="5900" max="5900" width="7.7109375" style="2" customWidth="1"/>
    <col min="5901" max="6144" width="11.42578125" style="2"/>
    <col min="6145" max="6145" width="33.5703125" style="2" customWidth="1"/>
    <col min="6146" max="6146" width="8" style="2" customWidth="1"/>
    <col min="6147" max="6155" width="7.85546875" style="2" customWidth="1"/>
    <col min="6156" max="6156" width="7.7109375" style="2" customWidth="1"/>
    <col min="6157" max="6400" width="11.42578125" style="2"/>
    <col min="6401" max="6401" width="33.5703125" style="2" customWidth="1"/>
    <col min="6402" max="6402" width="8" style="2" customWidth="1"/>
    <col min="6403" max="6411" width="7.85546875" style="2" customWidth="1"/>
    <col min="6412" max="6412" width="7.7109375" style="2" customWidth="1"/>
    <col min="6413" max="6656" width="11.42578125" style="2"/>
    <col min="6657" max="6657" width="33.5703125" style="2" customWidth="1"/>
    <col min="6658" max="6658" width="8" style="2" customWidth="1"/>
    <col min="6659" max="6667" width="7.85546875" style="2" customWidth="1"/>
    <col min="6668" max="6668" width="7.7109375" style="2" customWidth="1"/>
    <col min="6669" max="6912" width="11.42578125" style="2"/>
    <col min="6913" max="6913" width="33.5703125" style="2" customWidth="1"/>
    <col min="6914" max="6914" width="8" style="2" customWidth="1"/>
    <col min="6915" max="6923" width="7.85546875" style="2" customWidth="1"/>
    <col min="6924" max="6924" width="7.7109375" style="2" customWidth="1"/>
    <col min="6925" max="7168" width="11.42578125" style="2"/>
    <col min="7169" max="7169" width="33.5703125" style="2" customWidth="1"/>
    <col min="7170" max="7170" width="8" style="2" customWidth="1"/>
    <col min="7171" max="7179" width="7.85546875" style="2" customWidth="1"/>
    <col min="7180" max="7180" width="7.7109375" style="2" customWidth="1"/>
    <col min="7181" max="7424" width="11.42578125" style="2"/>
    <col min="7425" max="7425" width="33.5703125" style="2" customWidth="1"/>
    <col min="7426" max="7426" width="8" style="2" customWidth="1"/>
    <col min="7427" max="7435" width="7.85546875" style="2" customWidth="1"/>
    <col min="7436" max="7436" width="7.7109375" style="2" customWidth="1"/>
    <col min="7437" max="7680" width="11.42578125" style="2"/>
    <col min="7681" max="7681" width="33.5703125" style="2" customWidth="1"/>
    <col min="7682" max="7682" width="8" style="2" customWidth="1"/>
    <col min="7683" max="7691" width="7.85546875" style="2" customWidth="1"/>
    <col min="7692" max="7692" width="7.7109375" style="2" customWidth="1"/>
    <col min="7693" max="7936" width="11.42578125" style="2"/>
    <col min="7937" max="7937" width="33.5703125" style="2" customWidth="1"/>
    <col min="7938" max="7938" width="8" style="2" customWidth="1"/>
    <col min="7939" max="7947" width="7.85546875" style="2" customWidth="1"/>
    <col min="7948" max="7948" width="7.7109375" style="2" customWidth="1"/>
    <col min="7949" max="8192" width="11.42578125" style="2"/>
    <col min="8193" max="8193" width="33.5703125" style="2" customWidth="1"/>
    <col min="8194" max="8194" width="8" style="2" customWidth="1"/>
    <col min="8195" max="8203" width="7.85546875" style="2" customWidth="1"/>
    <col min="8204" max="8204" width="7.7109375" style="2" customWidth="1"/>
    <col min="8205" max="8448" width="11.42578125" style="2"/>
    <col min="8449" max="8449" width="33.5703125" style="2" customWidth="1"/>
    <col min="8450" max="8450" width="8" style="2" customWidth="1"/>
    <col min="8451" max="8459" width="7.85546875" style="2" customWidth="1"/>
    <col min="8460" max="8460" width="7.7109375" style="2" customWidth="1"/>
    <col min="8461" max="8704" width="11.42578125" style="2"/>
    <col min="8705" max="8705" width="33.5703125" style="2" customWidth="1"/>
    <col min="8706" max="8706" width="8" style="2" customWidth="1"/>
    <col min="8707" max="8715" width="7.85546875" style="2" customWidth="1"/>
    <col min="8716" max="8716" width="7.7109375" style="2" customWidth="1"/>
    <col min="8717" max="8960" width="11.42578125" style="2"/>
    <col min="8961" max="8961" width="33.5703125" style="2" customWidth="1"/>
    <col min="8962" max="8962" width="8" style="2" customWidth="1"/>
    <col min="8963" max="8971" width="7.85546875" style="2" customWidth="1"/>
    <col min="8972" max="8972" width="7.7109375" style="2" customWidth="1"/>
    <col min="8973" max="9216" width="11.42578125" style="2"/>
    <col min="9217" max="9217" width="33.5703125" style="2" customWidth="1"/>
    <col min="9218" max="9218" width="8" style="2" customWidth="1"/>
    <col min="9219" max="9227" width="7.85546875" style="2" customWidth="1"/>
    <col min="9228" max="9228" width="7.7109375" style="2" customWidth="1"/>
    <col min="9229" max="9472" width="11.42578125" style="2"/>
    <col min="9473" max="9473" width="33.5703125" style="2" customWidth="1"/>
    <col min="9474" max="9474" width="8" style="2" customWidth="1"/>
    <col min="9475" max="9483" width="7.85546875" style="2" customWidth="1"/>
    <col min="9484" max="9484" width="7.7109375" style="2" customWidth="1"/>
    <col min="9485" max="9728" width="11.42578125" style="2"/>
    <col min="9729" max="9729" width="33.5703125" style="2" customWidth="1"/>
    <col min="9730" max="9730" width="8" style="2" customWidth="1"/>
    <col min="9731" max="9739" width="7.85546875" style="2" customWidth="1"/>
    <col min="9740" max="9740" width="7.7109375" style="2" customWidth="1"/>
    <col min="9741" max="9984" width="11.42578125" style="2"/>
    <col min="9985" max="9985" width="33.5703125" style="2" customWidth="1"/>
    <col min="9986" max="9986" width="8" style="2" customWidth="1"/>
    <col min="9987" max="9995" width="7.85546875" style="2" customWidth="1"/>
    <col min="9996" max="9996" width="7.7109375" style="2" customWidth="1"/>
    <col min="9997" max="10240" width="11.42578125" style="2"/>
    <col min="10241" max="10241" width="33.5703125" style="2" customWidth="1"/>
    <col min="10242" max="10242" width="8" style="2" customWidth="1"/>
    <col min="10243" max="10251" width="7.85546875" style="2" customWidth="1"/>
    <col min="10252" max="10252" width="7.7109375" style="2" customWidth="1"/>
    <col min="10253" max="10496" width="11.42578125" style="2"/>
    <col min="10497" max="10497" width="33.5703125" style="2" customWidth="1"/>
    <col min="10498" max="10498" width="8" style="2" customWidth="1"/>
    <col min="10499" max="10507" width="7.85546875" style="2" customWidth="1"/>
    <col min="10508" max="10508" width="7.7109375" style="2" customWidth="1"/>
    <col min="10509" max="10752" width="11.42578125" style="2"/>
    <col min="10753" max="10753" width="33.5703125" style="2" customWidth="1"/>
    <col min="10754" max="10754" width="8" style="2" customWidth="1"/>
    <col min="10755" max="10763" width="7.85546875" style="2" customWidth="1"/>
    <col min="10764" max="10764" width="7.7109375" style="2" customWidth="1"/>
    <col min="10765" max="11008" width="11.42578125" style="2"/>
    <col min="11009" max="11009" width="33.5703125" style="2" customWidth="1"/>
    <col min="11010" max="11010" width="8" style="2" customWidth="1"/>
    <col min="11011" max="11019" width="7.85546875" style="2" customWidth="1"/>
    <col min="11020" max="11020" width="7.7109375" style="2" customWidth="1"/>
    <col min="11021" max="11264" width="11.42578125" style="2"/>
    <col min="11265" max="11265" width="33.5703125" style="2" customWidth="1"/>
    <col min="11266" max="11266" width="8" style="2" customWidth="1"/>
    <col min="11267" max="11275" width="7.85546875" style="2" customWidth="1"/>
    <col min="11276" max="11276" width="7.7109375" style="2" customWidth="1"/>
    <col min="11277" max="11520" width="11.42578125" style="2"/>
    <col min="11521" max="11521" width="33.5703125" style="2" customWidth="1"/>
    <col min="11522" max="11522" width="8" style="2" customWidth="1"/>
    <col min="11523" max="11531" width="7.85546875" style="2" customWidth="1"/>
    <col min="11532" max="11532" width="7.7109375" style="2" customWidth="1"/>
    <col min="11533" max="11776" width="11.42578125" style="2"/>
    <col min="11777" max="11777" width="33.5703125" style="2" customWidth="1"/>
    <col min="11778" max="11778" width="8" style="2" customWidth="1"/>
    <col min="11779" max="11787" width="7.85546875" style="2" customWidth="1"/>
    <col min="11788" max="11788" width="7.7109375" style="2" customWidth="1"/>
    <col min="11789" max="12032" width="11.42578125" style="2"/>
    <col min="12033" max="12033" width="33.5703125" style="2" customWidth="1"/>
    <col min="12034" max="12034" width="8" style="2" customWidth="1"/>
    <col min="12035" max="12043" width="7.85546875" style="2" customWidth="1"/>
    <col min="12044" max="12044" width="7.7109375" style="2" customWidth="1"/>
    <col min="12045" max="12288" width="11.42578125" style="2"/>
    <col min="12289" max="12289" width="33.5703125" style="2" customWidth="1"/>
    <col min="12290" max="12290" width="8" style="2" customWidth="1"/>
    <col min="12291" max="12299" width="7.85546875" style="2" customWidth="1"/>
    <col min="12300" max="12300" width="7.7109375" style="2" customWidth="1"/>
    <col min="12301" max="12544" width="11.42578125" style="2"/>
    <col min="12545" max="12545" width="33.5703125" style="2" customWidth="1"/>
    <col min="12546" max="12546" width="8" style="2" customWidth="1"/>
    <col min="12547" max="12555" width="7.85546875" style="2" customWidth="1"/>
    <col min="12556" max="12556" width="7.7109375" style="2" customWidth="1"/>
    <col min="12557" max="12800" width="11.42578125" style="2"/>
    <col min="12801" max="12801" width="33.5703125" style="2" customWidth="1"/>
    <col min="12802" max="12802" width="8" style="2" customWidth="1"/>
    <col min="12803" max="12811" width="7.85546875" style="2" customWidth="1"/>
    <col min="12812" max="12812" width="7.7109375" style="2" customWidth="1"/>
    <col min="12813" max="13056" width="11.42578125" style="2"/>
    <col min="13057" max="13057" width="33.5703125" style="2" customWidth="1"/>
    <col min="13058" max="13058" width="8" style="2" customWidth="1"/>
    <col min="13059" max="13067" width="7.85546875" style="2" customWidth="1"/>
    <col min="13068" max="13068" width="7.7109375" style="2" customWidth="1"/>
    <col min="13069" max="13312" width="11.42578125" style="2"/>
    <col min="13313" max="13313" width="33.5703125" style="2" customWidth="1"/>
    <col min="13314" max="13314" width="8" style="2" customWidth="1"/>
    <col min="13315" max="13323" width="7.85546875" style="2" customWidth="1"/>
    <col min="13324" max="13324" width="7.7109375" style="2" customWidth="1"/>
    <col min="13325" max="13568" width="11.42578125" style="2"/>
    <col min="13569" max="13569" width="33.5703125" style="2" customWidth="1"/>
    <col min="13570" max="13570" width="8" style="2" customWidth="1"/>
    <col min="13571" max="13579" width="7.85546875" style="2" customWidth="1"/>
    <col min="13580" max="13580" width="7.7109375" style="2" customWidth="1"/>
    <col min="13581" max="13824" width="11.42578125" style="2"/>
    <col min="13825" max="13825" width="33.5703125" style="2" customWidth="1"/>
    <col min="13826" max="13826" width="8" style="2" customWidth="1"/>
    <col min="13827" max="13835" width="7.85546875" style="2" customWidth="1"/>
    <col min="13836" max="13836" width="7.7109375" style="2" customWidth="1"/>
    <col min="13837" max="14080" width="11.42578125" style="2"/>
    <col min="14081" max="14081" width="33.5703125" style="2" customWidth="1"/>
    <col min="14082" max="14082" width="8" style="2" customWidth="1"/>
    <col min="14083" max="14091" width="7.85546875" style="2" customWidth="1"/>
    <col min="14092" max="14092" width="7.7109375" style="2" customWidth="1"/>
    <col min="14093" max="14336" width="11.42578125" style="2"/>
    <col min="14337" max="14337" width="33.5703125" style="2" customWidth="1"/>
    <col min="14338" max="14338" width="8" style="2" customWidth="1"/>
    <col min="14339" max="14347" width="7.85546875" style="2" customWidth="1"/>
    <col min="14348" max="14348" width="7.7109375" style="2" customWidth="1"/>
    <col min="14349" max="14592" width="11.42578125" style="2"/>
    <col min="14593" max="14593" width="33.5703125" style="2" customWidth="1"/>
    <col min="14594" max="14594" width="8" style="2" customWidth="1"/>
    <col min="14595" max="14603" width="7.85546875" style="2" customWidth="1"/>
    <col min="14604" max="14604" width="7.7109375" style="2" customWidth="1"/>
    <col min="14605" max="14848" width="11.42578125" style="2"/>
    <col min="14849" max="14849" width="33.5703125" style="2" customWidth="1"/>
    <col min="14850" max="14850" width="8" style="2" customWidth="1"/>
    <col min="14851" max="14859" width="7.85546875" style="2" customWidth="1"/>
    <col min="14860" max="14860" width="7.7109375" style="2" customWidth="1"/>
    <col min="14861" max="15104" width="11.42578125" style="2"/>
    <col min="15105" max="15105" width="33.5703125" style="2" customWidth="1"/>
    <col min="15106" max="15106" width="8" style="2" customWidth="1"/>
    <col min="15107" max="15115" width="7.85546875" style="2" customWidth="1"/>
    <col min="15116" max="15116" width="7.7109375" style="2" customWidth="1"/>
    <col min="15117" max="15360" width="11.42578125" style="2"/>
    <col min="15361" max="15361" width="33.5703125" style="2" customWidth="1"/>
    <col min="15362" max="15362" width="8" style="2" customWidth="1"/>
    <col min="15363" max="15371" width="7.85546875" style="2" customWidth="1"/>
    <col min="15372" max="15372" width="7.7109375" style="2" customWidth="1"/>
    <col min="15373" max="15616" width="11.42578125" style="2"/>
    <col min="15617" max="15617" width="33.5703125" style="2" customWidth="1"/>
    <col min="15618" max="15618" width="8" style="2" customWidth="1"/>
    <col min="15619" max="15627" width="7.85546875" style="2" customWidth="1"/>
    <col min="15628" max="15628" width="7.7109375" style="2" customWidth="1"/>
    <col min="15629" max="15872" width="11.42578125" style="2"/>
    <col min="15873" max="15873" width="33.5703125" style="2" customWidth="1"/>
    <col min="15874" max="15874" width="8" style="2" customWidth="1"/>
    <col min="15875" max="15883" width="7.85546875" style="2" customWidth="1"/>
    <col min="15884" max="15884" width="7.7109375" style="2" customWidth="1"/>
    <col min="15885" max="16128" width="11.42578125" style="2"/>
    <col min="16129" max="16129" width="33.5703125" style="2" customWidth="1"/>
    <col min="16130" max="16130" width="8" style="2" customWidth="1"/>
    <col min="16131" max="16139" width="7.85546875" style="2" customWidth="1"/>
    <col min="16140" max="16140" width="7.7109375" style="2" customWidth="1"/>
    <col min="16141" max="16384" width="11.42578125" style="2"/>
  </cols>
  <sheetData>
    <row r="1" spans="1:13" ht="15.95" customHeight="1" x14ac:dyDescent="0.2">
      <c r="A1" s="46" t="s">
        <v>30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15.95" customHeight="1" x14ac:dyDescent="0.2">
      <c r="A2" s="46" t="s">
        <v>31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0.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3"/>
      <c r="K3" s="3"/>
    </row>
    <row r="4" spans="1:13" ht="28.5" customHeight="1" x14ac:dyDescent="0.2">
      <c r="A4" s="48" t="s">
        <v>29</v>
      </c>
      <c r="B4" s="48" t="s">
        <v>0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3" ht="23.25" customHeight="1" x14ac:dyDescent="0.2">
      <c r="A5" s="48"/>
      <c r="B5" s="48" t="s">
        <v>1</v>
      </c>
      <c r="C5" s="48" t="s">
        <v>2</v>
      </c>
      <c r="D5" s="48"/>
      <c r="E5" s="48"/>
      <c r="F5" s="48"/>
      <c r="G5" s="48"/>
      <c r="H5" s="48"/>
      <c r="I5" s="48"/>
      <c r="J5" s="48"/>
      <c r="K5" s="48"/>
      <c r="L5" s="48"/>
    </row>
    <row r="6" spans="1:13" ht="55.5" customHeight="1" x14ac:dyDescent="0.2">
      <c r="A6" s="48"/>
      <c r="B6" s="48"/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12</v>
      </c>
      <c r="L6" s="4" t="s">
        <v>11</v>
      </c>
    </row>
    <row r="7" spans="1:13" ht="15.95" customHeight="1" x14ac:dyDescent="0.2">
      <c r="A7" s="5"/>
      <c r="B7" s="6"/>
      <c r="C7" s="7"/>
      <c r="D7" s="7"/>
      <c r="E7" s="7"/>
      <c r="F7" s="7"/>
      <c r="G7" s="7"/>
      <c r="H7" s="7"/>
      <c r="I7" s="7"/>
      <c r="J7" s="7"/>
      <c r="K7" s="8"/>
      <c r="L7" s="8"/>
    </row>
    <row r="8" spans="1:13" ht="16.5" customHeight="1" x14ac:dyDescent="0.2">
      <c r="A8" s="9" t="s">
        <v>25</v>
      </c>
      <c r="B8" s="10">
        <f>SUM(C8:L8)</f>
        <v>7510</v>
      </c>
      <c r="C8" s="11">
        <f>SUM(C10:C34)</f>
        <v>36</v>
      </c>
      <c r="D8" s="11">
        <f t="shared" ref="D8:L8" si="0">SUM(D10:D34)</f>
        <v>759</v>
      </c>
      <c r="E8" s="11">
        <f t="shared" si="0"/>
        <v>1792</v>
      </c>
      <c r="F8" s="11">
        <f t="shared" si="0"/>
        <v>1904</v>
      </c>
      <c r="G8" s="11">
        <f t="shared" si="0"/>
        <v>1440</v>
      </c>
      <c r="H8" s="11">
        <f t="shared" si="0"/>
        <v>1008</v>
      </c>
      <c r="I8" s="11">
        <f t="shared" si="0"/>
        <v>486</v>
      </c>
      <c r="J8" s="11">
        <f t="shared" si="0"/>
        <v>55</v>
      </c>
      <c r="K8" s="11">
        <f t="shared" si="0"/>
        <v>1</v>
      </c>
      <c r="L8" s="12">
        <f t="shared" si="0"/>
        <v>29</v>
      </c>
      <c r="M8" s="3"/>
    </row>
    <row r="9" spans="1:13" s="16" customFormat="1" ht="16.5" customHeight="1" x14ac:dyDescent="0.2">
      <c r="A9" s="13"/>
      <c r="B9" s="10"/>
      <c r="C9" s="14"/>
      <c r="D9" s="14"/>
      <c r="E9" s="14"/>
      <c r="F9" s="14"/>
      <c r="G9" s="14"/>
      <c r="H9" s="14"/>
      <c r="I9" s="14"/>
      <c r="J9" s="14"/>
      <c r="K9" s="15"/>
      <c r="L9" s="15"/>
    </row>
    <row r="10" spans="1:13" ht="16.5" customHeight="1" x14ac:dyDescent="0.2">
      <c r="A10" s="17" t="s">
        <v>13</v>
      </c>
      <c r="B10" s="10">
        <f t="shared" ref="B10:B34" si="1">SUM(C10:L10)</f>
        <v>425</v>
      </c>
      <c r="C10" s="18">
        <v>3</v>
      </c>
      <c r="D10" s="18">
        <v>54</v>
      </c>
      <c r="E10" s="18">
        <v>113</v>
      </c>
      <c r="F10" s="18">
        <v>91</v>
      </c>
      <c r="G10" s="18">
        <v>87</v>
      </c>
      <c r="H10" s="18">
        <v>45</v>
      </c>
      <c r="I10" s="18">
        <v>25</v>
      </c>
      <c r="J10" s="18">
        <v>2</v>
      </c>
      <c r="K10" s="18">
        <v>1</v>
      </c>
      <c r="L10" s="19">
        <v>4</v>
      </c>
    </row>
    <row r="11" spans="1:13" ht="16.5" customHeight="1" x14ac:dyDescent="0.2">
      <c r="A11" s="20"/>
      <c r="B11" s="10"/>
      <c r="C11" s="21"/>
      <c r="D11" s="21"/>
      <c r="E11" s="21"/>
      <c r="F11" s="21"/>
      <c r="G11" s="21"/>
      <c r="H11" s="21"/>
      <c r="I11" s="21"/>
      <c r="J11" s="21"/>
      <c r="K11" s="22"/>
      <c r="L11" s="15"/>
    </row>
    <row r="12" spans="1:13" ht="16.5" customHeight="1" x14ac:dyDescent="0.2">
      <c r="A12" s="23" t="s">
        <v>14</v>
      </c>
      <c r="B12" s="10">
        <f t="shared" si="1"/>
        <v>207</v>
      </c>
      <c r="C12" s="18">
        <v>0</v>
      </c>
      <c r="D12" s="18">
        <v>21</v>
      </c>
      <c r="E12" s="18">
        <v>41</v>
      </c>
      <c r="F12" s="18">
        <v>54</v>
      </c>
      <c r="G12" s="18">
        <v>47</v>
      </c>
      <c r="H12" s="18">
        <v>27</v>
      </c>
      <c r="I12" s="18">
        <v>13</v>
      </c>
      <c r="J12" s="18">
        <v>1</v>
      </c>
      <c r="K12" s="18">
        <v>0</v>
      </c>
      <c r="L12" s="19">
        <v>3</v>
      </c>
    </row>
    <row r="13" spans="1:13" ht="16.5" customHeight="1" x14ac:dyDescent="0.2">
      <c r="A13" s="24"/>
      <c r="B13" s="10"/>
      <c r="C13" s="25"/>
      <c r="D13" s="25"/>
      <c r="E13" s="25"/>
      <c r="F13" s="25"/>
      <c r="G13" s="25"/>
      <c r="H13" s="25"/>
      <c r="I13" s="25"/>
      <c r="J13" s="25"/>
      <c r="K13" s="25"/>
      <c r="L13" s="26"/>
    </row>
    <row r="14" spans="1:13" ht="16.5" customHeight="1" x14ac:dyDescent="0.2">
      <c r="A14" s="23" t="s">
        <v>15</v>
      </c>
      <c r="B14" s="10">
        <f t="shared" si="1"/>
        <v>644</v>
      </c>
      <c r="C14" s="18">
        <v>2</v>
      </c>
      <c r="D14" s="18">
        <v>61</v>
      </c>
      <c r="E14" s="18">
        <v>144</v>
      </c>
      <c r="F14" s="18">
        <v>184</v>
      </c>
      <c r="G14" s="18">
        <v>125</v>
      </c>
      <c r="H14" s="18">
        <v>84</v>
      </c>
      <c r="I14" s="18">
        <v>37</v>
      </c>
      <c r="J14" s="18">
        <v>6</v>
      </c>
      <c r="K14" s="18">
        <v>0</v>
      </c>
      <c r="L14" s="19">
        <v>1</v>
      </c>
    </row>
    <row r="15" spans="1:13" ht="16.5" customHeight="1" x14ac:dyDescent="0.2">
      <c r="A15" s="5"/>
      <c r="B15" s="10"/>
      <c r="C15" s="21"/>
      <c r="D15" s="21"/>
      <c r="E15" s="21"/>
      <c r="F15" s="21"/>
      <c r="G15" s="21"/>
      <c r="H15" s="21"/>
      <c r="I15" s="21"/>
      <c r="J15" s="21"/>
      <c r="K15" s="21"/>
      <c r="L15" s="27"/>
    </row>
    <row r="16" spans="1:13" ht="16.5" customHeight="1" x14ac:dyDescent="0.2">
      <c r="A16" s="23" t="s">
        <v>16</v>
      </c>
      <c r="B16" s="10">
        <f t="shared" si="1"/>
        <v>813</v>
      </c>
      <c r="C16" s="18">
        <v>6</v>
      </c>
      <c r="D16" s="18">
        <v>77</v>
      </c>
      <c r="E16" s="18">
        <v>191</v>
      </c>
      <c r="F16" s="18">
        <v>200</v>
      </c>
      <c r="G16" s="18">
        <v>157</v>
      </c>
      <c r="H16" s="18">
        <v>120</v>
      </c>
      <c r="I16" s="29">
        <v>55</v>
      </c>
      <c r="J16" s="18">
        <v>7</v>
      </c>
      <c r="K16" s="29">
        <v>0</v>
      </c>
      <c r="L16" s="30">
        <v>0</v>
      </c>
    </row>
    <row r="17" spans="1:13" ht="16.5" customHeight="1" x14ac:dyDescent="0.2">
      <c r="A17" s="28"/>
      <c r="B17" s="10"/>
      <c r="C17" s="18"/>
      <c r="D17" s="18"/>
      <c r="E17" s="18"/>
      <c r="F17" s="18"/>
      <c r="G17" s="18"/>
      <c r="H17" s="18"/>
      <c r="I17" s="29"/>
      <c r="J17" s="18"/>
      <c r="K17" s="29"/>
      <c r="L17" s="30"/>
    </row>
    <row r="18" spans="1:13" ht="16.5" customHeight="1" x14ac:dyDescent="0.2">
      <c r="A18" s="23" t="s">
        <v>17</v>
      </c>
      <c r="B18" s="10">
        <f t="shared" si="1"/>
        <v>84</v>
      </c>
      <c r="C18" s="18">
        <v>1</v>
      </c>
      <c r="D18" s="18">
        <v>9</v>
      </c>
      <c r="E18" s="18">
        <v>14</v>
      </c>
      <c r="F18" s="18">
        <v>17</v>
      </c>
      <c r="G18" s="18">
        <v>21</v>
      </c>
      <c r="H18" s="18">
        <v>17</v>
      </c>
      <c r="I18" s="29">
        <v>5</v>
      </c>
      <c r="J18" s="18">
        <v>0</v>
      </c>
      <c r="K18" s="29">
        <v>0</v>
      </c>
      <c r="L18" s="30">
        <v>0</v>
      </c>
    </row>
    <row r="19" spans="1:13" ht="16.5" customHeight="1" x14ac:dyDescent="0.2">
      <c r="A19" s="28"/>
      <c r="B19" s="10"/>
      <c r="C19" s="18"/>
      <c r="D19" s="18"/>
      <c r="E19" s="18"/>
      <c r="F19" s="18"/>
      <c r="G19" s="18"/>
      <c r="H19" s="18"/>
      <c r="I19" s="29"/>
      <c r="J19" s="18"/>
      <c r="K19" s="29"/>
      <c r="L19" s="30"/>
    </row>
    <row r="20" spans="1:13" ht="16.5" customHeight="1" x14ac:dyDescent="0.2">
      <c r="A20" s="23" t="s">
        <v>18</v>
      </c>
      <c r="B20" s="10">
        <f t="shared" si="1"/>
        <v>200</v>
      </c>
      <c r="C20" s="18">
        <v>2</v>
      </c>
      <c r="D20" s="18">
        <v>16</v>
      </c>
      <c r="E20" s="18">
        <v>34</v>
      </c>
      <c r="F20" s="18">
        <v>57</v>
      </c>
      <c r="G20" s="18">
        <v>35</v>
      </c>
      <c r="H20" s="18">
        <v>42</v>
      </c>
      <c r="I20" s="29">
        <v>12</v>
      </c>
      <c r="J20" s="18">
        <v>2</v>
      </c>
      <c r="K20" s="29">
        <v>0</v>
      </c>
      <c r="L20" s="30">
        <v>0</v>
      </c>
    </row>
    <row r="21" spans="1:13" ht="16.5" customHeight="1" x14ac:dyDescent="0.2">
      <c r="A21" s="28"/>
      <c r="B21" s="10"/>
      <c r="C21" s="31"/>
      <c r="D21" s="32"/>
      <c r="E21" s="32"/>
      <c r="F21" s="32"/>
      <c r="G21" s="32"/>
      <c r="H21" s="32"/>
      <c r="I21" s="32"/>
      <c r="J21" s="31"/>
      <c r="K21" s="33"/>
      <c r="L21" s="33"/>
    </row>
    <row r="22" spans="1:13" ht="16.5" customHeight="1" x14ac:dyDescent="0.2">
      <c r="A22" s="23" t="s">
        <v>19</v>
      </c>
      <c r="B22" s="10">
        <f t="shared" si="1"/>
        <v>121</v>
      </c>
      <c r="C22" s="18">
        <v>2</v>
      </c>
      <c r="D22" s="18">
        <v>10</v>
      </c>
      <c r="E22" s="18">
        <v>35</v>
      </c>
      <c r="F22" s="18">
        <v>21</v>
      </c>
      <c r="G22" s="18">
        <v>18</v>
      </c>
      <c r="H22" s="18">
        <v>22</v>
      </c>
      <c r="I22" s="18">
        <v>10</v>
      </c>
      <c r="J22" s="18">
        <v>1</v>
      </c>
      <c r="K22" s="18">
        <v>0</v>
      </c>
      <c r="L22" s="19">
        <v>2</v>
      </c>
    </row>
    <row r="23" spans="1:13" ht="16.5" customHeight="1" x14ac:dyDescent="0.2">
      <c r="A23" s="28"/>
      <c r="B23" s="10"/>
      <c r="C23" s="18"/>
      <c r="D23" s="18"/>
      <c r="E23" s="18"/>
      <c r="F23" s="18"/>
      <c r="G23" s="18"/>
      <c r="H23" s="18"/>
      <c r="I23" s="18"/>
      <c r="J23" s="18"/>
      <c r="K23" s="19"/>
      <c r="L23" s="19"/>
    </row>
    <row r="24" spans="1:13" ht="16.5" customHeight="1" x14ac:dyDescent="0.2">
      <c r="A24" s="23" t="s">
        <v>20</v>
      </c>
      <c r="B24" s="10">
        <f t="shared" si="1"/>
        <v>2949</v>
      </c>
      <c r="C24" s="18">
        <v>7</v>
      </c>
      <c r="D24" s="18">
        <v>292</v>
      </c>
      <c r="E24" s="18">
        <v>730</v>
      </c>
      <c r="F24" s="18">
        <v>742</v>
      </c>
      <c r="G24" s="18">
        <v>570</v>
      </c>
      <c r="H24" s="18">
        <v>383</v>
      </c>
      <c r="I24" s="18">
        <v>196</v>
      </c>
      <c r="J24" s="18">
        <v>14</v>
      </c>
      <c r="K24" s="18">
        <v>0</v>
      </c>
      <c r="L24" s="19">
        <v>15</v>
      </c>
    </row>
    <row r="25" spans="1:13" ht="16.5" customHeight="1" x14ac:dyDescent="0.2">
      <c r="A25" s="28"/>
      <c r="B25" s="10"/>
      <c r="C25" s="34"/>
      <c r="D25" s="34"/>
      <c r="E25" s="34"/>
      <c r="F25" s="34"/>
      <c r="G25" s="34"/>
      <c r="H25" s="34"/>
      <c r="I25" s="34"/>
      <c r="J25" s="34"/>
      <c r="K25" s="35"/>
      <c r="L25" s="35"/>
    </row>
    <row r="26" spans="1:13" ht="16.5" customHeight="1" x14ac:dyDescent="0.2">
      <c r="A26" s="28" t="s">
        <v>21</v>
      </c>
      <c r="B26" s="10">
        <f t="shared" si="1"/>
        <v>1261</v>
      </c>
      <c r="C26" s="18">
        <v>8</v>
      </c>
      <c r="D26" s="18">
        <v>123</v>
      </c>
      <c r="E26" s="18">
        <v>289</v>
      </c>
      <c r="F26" s="18">
        <v>350</v>
      </c>
      <c r="G26" s="18">
        <v>240</v>
      </c>
      <c r="H26" s="18">
        <v>172</v>
      </c>
      <c r="I26" s="18">
        <v>65</v>
      </c>
      <c r="J26" s="18">
        <v>10</v>
      </c>
      <c r="K26" s="18">
        <v>0</v>
      </c>
      <c r="L26" s="19">
        <v>4</v>
      </c>
    </row>
    <row r="27" spans="1:13" ht="16.5" customHeight="1" x14ac:dyDescent="0.2">
      <c r="A27" s="36"/>
      <c r="B27" s="10"/>
      <c r="C27" s="21"/>
      <c r="D27" s="21"/>
      <c r="E27" s="21"/>
      <c r="F27" s="21"/>
      <c r="G27" s="21"/>
      <c r="H27" s="21"/>
      <c r="I27" s="21"/>
      <c r="J27" s="21"/>
      <c r="K27" s="22"/>
      <c r="L27" s="22"/>
    </row>
    <row r="28" spans="1:13" ht="16.5" customHeight="1" x14ac:dyDescent="0.2">
      <c r="A28" s="23" t="s">
        <v>22</v>
      </c>
      <c r="B28" s="10">
        <f t="shared" si="1"/>
        <v>432</v>
      </c>
      <c r="C28" s="18">
        <v>2</v>
      </c>
      <c r="D28" s="18">
        <v>28</v>
      </c>
      <c r="E28" s="18">
        <v>102</v>
      </c>
      <c r="F28" s="18">
        <v>114</v>
      </c>
      <c r="G28" s="18">
        <v>85</v>
      </c>
      <c r="H28" s="18">
        <v>48</v>
      </c>
      <c r="I28" s="18">
        <v>44</v>
      </c>
      <c r="J28" s="18">
        <v>9</v>
      </c>
      <c r="K28" s="18">
        <v>0</v>
      </c>
      <c r="L28" s="19">
        <v>0</v>
      </c>
      <c r="M28" s="3"/>
    </row>
    <row r="29" spans="1:13" s="3" customFormat="1" ht="16.5" customHeight="1" x14ac:dyDescent="0.2">
      <c r="A29" s="20"/>
      <c r="B29" s="10"/>
      <c r="C29" s="32"/>
      <c r="D29" s="32"/>
      <c r="E29" s="32"/>
      <c r="F29" s="32"/>
      <c r="G29" s="32"/>
      <c r="H29" s="32"/>
      <c r="I29" s="32"/>
      <c r="J29" s="32"/>
      <c r="K29" s="32"/>
      <c r="L29" s="37"/>
    </row>
    <row r="30" spans="1:13" s="3" customFormat="1" ht="16.5" customHeight="1" x14ac:dyDescent="0.2">
      <c r="A30" s="23" t="s">
        <v>32</v>
      </c>
      <c r="B30" s="10">
        <f t="shared" si="1"/>
        <v>8</v>
      </c>
      <c r="C30" s="18">
        <v>0</v>
      </c>
      <c r="D30" s="18">
        <v>0</v>
      </c>
      <c r="E30" s="18">
        <v>4</v>
      </c>
      <c r="F30" s="18">
        <v>2</v>
      </c>
      <c r="G30" s="18">
        <v>0</v>
      </c>
      <c r="H30" s="18">
        <v>1</v>
      </c>
      <c r="I30" s="18">
        <v>1</v>
      </c>
      <c r="J30" s="18">
        <v>0</v>
      </c>
      <c r="K30" s="18">
        <v>0</v>
      </c>
      <c r="L30" s="19">
        <v>0</v>
      </c>
    </row>
    <row r="31" spans="1:13" s="3" customFormat="1" ht="16.5" customHeight="1" x14ac:dyDescent="0.2">
      <c r="A31" s="20"/>
      <c r="B31" s="10"/>
      <c r="C31" s="32"/>
      <c r="D31" s="32"/>
      <c r="E31" s="32"/>
      <c r="F31" s="32"/>
      <c r="G31" s="32"/>
      <c r="H31" s="32"/>
      <c r="I31" s="32"/>
      <c r="J31" s="32"/>
      <c r="K31" s="32"/>
      <c r="L31" s="37"/>
    </row>
    <row r="32" spans="1:13" s="3" customFormat="1" ht="16.5" customHeight="1" x14ac:dyDescent="0.2">
      <c r="A32" s="23" t="s">
        <v>23</v>
      </c>
      <c r="B32" s="10">
        <f t="shared" si="1"/>
        <v>11</v>
      </c>
      <c r="C32" s="18">
        <v>1</v>
      </c>
      <c r="D32" s="18">
        <v>0</v>
      </c>
      <c r="E32" s="18">
        <v>1</v>
      </c>
      <c r="F32" s="18">
        <v>3</v>
      </c>
      <c r="G32" s="18">
        <v>2</v>
      </c>
      <c r="H32" s="18">
        <v>1</v>
      </c>
      <c r="I32" s="18">
        <v>2</v>
      </c>
      <c r="J32" s="18">
        <v>1</v>
      </c>
      <c r="K32" s="18">
        <v>0</v>
      </c>
      <c r="L32" s="19">
        <v>0</v>
      </c>
    </row>
    <row r="33" spans="1:12" s="3" customFormat="1" ht="16.5" customHeight="1" x14ac:dyDescent="0.2">
      <c r="A33" s="28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30"/>
    </row>
    <row r="34" spans="1:12" s="3" customFormat="1" ht="16.5" customHeight="1" x14ac:dyDescent="0.2">
      <c r="A34" s="23" t="s">
        <v>24</v>
      </c>
      <c r="B34" s="10">
        <f t="shared" si="1"/>
        <v>355</v>
      </c>
      <c r="C34" s="18">
        <v>2</v>
      </c>
      <c r="D34" s="18">
        <v>68</v>
      </c>
      <c r="E34" s="18">
        <v>94</v>
      </c>
      <c r="F34" s="18">
        <v>69</v>
      </c>
      <c r="G34" s="18">
        <v>53</v>
      </c>
      <c r="H34" s="18">
        <v>46</v>
      </c>
      <c r="I34" s="18">
        <v>21</v>
      </c>
      <c r="J34" s="18">
        <v>2</v>
      </c>
      <c r="K34" s="18">
        <v>0</v>
      </c>
      <c r="L34" s="19">
        <v>0</v>
      </c>
    </row>
    <row r="35" spans="1:12" s="3" customFormat="1" ht="15.95" customHeight="1" x14ac:dyDescent="0.2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1"/>
    </row>
    <row r="36" spans="1:12" s="3" customFormat="1" ht="15" customHeight="1" x14ac:dyDescent="0.2">
      <c r="A36" s="42"/>
      <c r="B36" s="43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s="3" customFormat="1" ht="15" customHeight="1" x14ac:dyDescent="0.2">
      <c r="A37" s="44" t="s">
        <v>26</v>
      </c>
      <c r="B37" s="43"/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1:12" s="3" customFormat="1" ht="15" customHeight="1" x14ac:dyDescent="0.2">
      <c r="A38" s="1" t="s">
        <v>28</v>
      </c>
      <c r="B38" s="43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 s="3" customFormat="1" ht="15" customHeight="1" x14ac:dyDescent="0.2">
      <c r="A39" s="45" t="s">
        <v>27</v>
      </c>
      <c r="B39" s="43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2" s="3" customFormat="1" ht="14.25" customHeight="1" x14ac:dyDescent="0.2">
      <c r="A40" s="42"/>
      <c r="B40" s="43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s="3" customFormat="1" ht="14.25" customHeight="1" x14ac:dyDescent="0.2">
      <c r="A41" s="42"/>
      <c r="B41" s="43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 s="3" customFormat="1" ht="14.25" customHeight="1" x14ac:dyDescent="0.2">
      <c r="A42" s="42"/>
      <c r="B42" s="43"/>
      <c r="C42" s="30"/>
      <c r="D42" s="30"/>
      <c r="E42" s="30"/>
      <c r="F42" s="30"/>
      <c r="G42" s="30"/>
      <c r="H42" s="30"/>
      <c r="I42" s="30"/>
      <c r="J42" s="30"/>
      <c r="K42" s="30"/>
      <c r="L42" s="30"/>
    </row>
  </sheetData>
  <mergeCells count="7">
    <mergeCell ref="A1:L1"/>
    <mergeCell ref="A2:L2"/>
    <mergeCell ref="A3:I3"/>
    <mergeCell ref="A4:A6"/>
    <mergeCell ref="B4:L4"/>
    <mergeCell ref="B5:B6"/>
    <mergeCell ref="C5:L5"/>
  </mergeCells>
  <printOptions horizontalCentered="1"/>
  <pageMargins left="0.70866141732283472" right="0.70866141732283472" top="0.98425196850393704" bottom="0.98425196850393704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21</vt:lpstr>
      <vt:lpstr>'Cuadro 21'!Área_de_impresión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DGUERRERO</dc:creator>
  <cp:lastModifiedBy>SUYANI VIVERO</cp:lastModifiedBy>
  <cp:lastPrinted>2026-08-21T15:51:40Z</cp:lastPrinted>
  <dcterms:created xsi:type="dcterms:W3CDTF">2013-08-12T16:17:55Z</dcterms:created>
  <dcterms:modified xsi:type="dcterms:W3CDTF">2026-09-16T20:19:29Z</dcterms:modified>
</cp:coreProperties>
</file>